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465" windowWidth="20730" windowHeight="11760"/>
  </bookViews>
  <sheets>
    <sheet name="Sheet1" sheetId="2" r:id="rId1"/>
  </sheets>
  <definedNames>
    <definedName name="_xlnm.Print_Area" localSheetId="0">Sheet1!$A$1:$J$38</definedName>
  </definedNames>
  <calcPr calcId="124519"/>
</workbook>
</file>

<file path=xl/calcChain.xml><?xml version="1.0" encoding="utf-8"?>
<calcChain xmlns="http://schemas.openxmlformats.org/spreadsheetml/2006/main">
  <c r="C35" i="2"/>
  <c r="C36"/>
</calcChain>
</file>

<file path=xl/sharedStrings.xml><?xml version="1.0" encoding="utf-8"?>
<sst xmlns="http://schemas.openxmlformats.org/spreadsheetml/2006/main" count="319" uniqueCount="258">
  <si>
    <t>實習地點</t>
  </si>
  <si>
    <t>公司網站</t>
  </si>
  <si>
    <t>實習名額</t>
  </si>
  <si>
    <t>實習能力需求</t>
  </si>
  <si>
    <t>公司介紹</t>
  </si>
  <si>
    <t>百怡股份有限公司</t>
  </si>
  <si>
    <t>新北市新莊區</t>
  </si>
  <si>
    <t>www.baeyi.com.tw</t>
  </si>
  <si>
    <t>臺北市松山區</t>
  </si>
  <si>
    <t>依據英文檢核證照</t>
  </si>
  <si>
    <t>依據英文檢核證照, 具備基礎設計能力(Photoshop、Illustrator)</t>
  </si>
  <si>
    <t>三得冠股份有限公司</t>
  </si>
  <si>
    <t>新北市深坑區</t>
  </si>
  <si>
    <t>新北市深坑區北深路三段266號2樓</t>
  </si>
  <si>
    <t>具備基礎設計能力(Photoshop、Illustrator)</t>
  </si>
  <si>
    <t>照敏企業股份有限公司</t>
  </si>
  <si>
    <t>01</t>
    <phoneticPr fontId="1" type="noConversion"/>
  </si>
  <si>
    <t>03</t>
  </si>
  <si>
    <t>04</t>
  </si>
  <si>
    <t>05</t>
  </si>
  <si>
    <t>06</t>
  </si>
  <si>
    <t>07</t>
  </si>
  <si>
    <t>08</t>
  </si>
  <si>
    <t>09</t>
  </si>
  <si>
    <t>10</t>
  </si>
  <si>
    <t>11</t>
  </si>
  <si>
    <t>12</t>
  </si>
  <si>
    <t>13</t>
  </si>
  <si>
    <t>14</t>
  </si>
  <si>
    <t>15</t>
  </si>
  <si>
    <t>16</t>
  </si>
  <si>
    <t>17</t>
  </si>
  <si>
    <t>18</t>
  </si>
  <si>
    <t>19</t>
  </si>
  <si>
    <t>20</t>
  </si>
  <si>
    <t>21</t>
  </si>
  <si>
    <t>22</t>
  </si>
  <si>
    <t>新北市土城區</t>
  </si>
  <si>
    <t>晶裕荃實業有限公司</t>
  </si>
  <si>
    <t>新北市新莊區化成路43巷2號(3樓)</t>
  </si>
  <si>
    <t>捷運頭前庄站4號出口走路10分鐘</t>
  </si>
  <si>
    <t>https://zh-tw.facebook.com/aajyq/</t>
  </si>
  <si>
    <t>凱盟實業有限公司</t>
  </si>
  <si>
    <t>新北市新莊區新北大道3段51號21樓</t>
  </si>
  <si>
    <t>機場捷運:新北產業園區站走路5分鐘、公車918/982/920走路10分鐘</t>
  </si>
  <si>
    <t>http://www.kaimong.com</t>
  </si>
  <si>
    <t>主要出口戶外登山露營的產品，目前還積極的增加新產品線，如運動用品及家用品，未來若實習表現經公司審核通過，可直接升任正職國外業務</t>
  </si>
  <si>
    <t>百適特國際有限公司</t>
  </si>
  <si>
    <t>桃園市大溪區</t>
  </si>
  <si>
    <t>桃園市公車710(大溪-台北永寧站。仁善站步行約5分鐘)</t>
  </si>
  <si>
    <t>www.duobest.tw</t>
  </si>
  <si>
    <t>無極文化藝術有限公司</t>
  </si>
  <si>
    <t>我們是做復健醫療護具出口商，公司創立六年，目前已出口約20個左右的大大小小的國家例如德國、法國、西班牙、羅馬尼牙、波蘭，還有亞洲、中東、北非的一些國家...etc.。
我們經營的醫療產業比較不受經濟景氣影響，產品也不用跟隋著時代時尚流行做變化，出口的區域是以全世界為主，市場比較沒有受限制，所以一直以來，公司都一在平穩中成長。</t>
  </si>
  <si>
    <t>臺北市士林區</t>
  </si>
  <si>
    <t>芝山站1號出口換接駁車</t>
  </si>
  <si>
    <t>https://wuji-group.en.alibaba.com/</t>
  </si>
  <si>
    <t>We are both manufacturer and trading company with 30 years of experience in OEM service, but we also offer our own designs for customer's selection.
Starting in Taiwan, and now with 3 offices in Shanghai, Shenzhen and Yiwu, and our own factory in Chaozhou, you can assure we can bring you not only good quality, but also good service!
We specialized in different kind of leather material, and carry different styles for any occasion! Especially in high quality bags; our bags are not only timeless, but also classic, fashionable and yet elegant for all your important events!
If you have any question or inquiry, please feel free to contact our customer services for more information!</t>
  </si>
  <si>
    <t>紳豐捲門實業有限公司</t>
  </si>
  <si>
    <t>公車F905汐止火車站(寶島眼鏡行)上車/東山國小站下車</t>
  </si>
  <si>
    <t>http://www.sv-smart.com.tw/</t>
  </si>
  <si>
    <t>本公司創立於西元1971年，由故林董事長寬要先生一手創立，先行成立新進成企業社。初期從事手拉門及電動捲門機的生產，於1976年公司擴大營業改組成立順勝五金機械有限公司，開始多樣化的生產，包含電動捲門機、捲門門片、捲門零組件、電動大門機、電動大門零組件、遙控器及滾壓成型機等等，各式各樣的產品都經過本公司技術人員研發及組裝重覆測試，至今已累積數十年的捲門經驗，在捲門界裡已佔有一席地位了，在故董事長的領導之下，使得本公司逐年成長卓越壯大至今規模。
但由於台灣的經濟成長快速驚人，使得捲門市場於1990年代起開始變化，市場上開始有業者自國外引進快速捲門系統，經過市場的變化，本公司也開始著手進行快速捲門的開發及生產，並於西元1999年成立紳豐捲門實業有限公司從事快速捲門之業務，至今已有十數年的快速捲門的經驗了，因此本公司秉持著將最新的捲門技術及經驗回饋給社會大眾的精神，持續的更新技術及吸取新知識，將台灣的捲門市場推向世界的前端。</t>
  </si>
  <si>
    <t>勝勢科技股份有限公司</t>
  </si>
  <si>
    <t>捷運芝山站，youbike蘭雅公園，走路5分鐘</t>
  </si>
  <si>
    <t>https://stcoptics.com/</t>
  </si>
  <si>
    <t>STC為台灣勝勢科技之自有品牌。創立於 2010 年，STC恃持著台灣光學與精密加工產業為世界所認同的高品質驕傲，堅持以台灣的技術整合全球先進材料與尖端科技，開發專業的 MIT(Made in Taiwan) 自有品牌光學產品，以與使用者互動經驗為中心出發，尊重並嚴守與顧客的高品質承諾、提供可靠實在的高規格產品；除此之外，還提供客戶從共同設計、共同開發到售後完整服務的整合商業方案。</t>
  </si>
  <si>
    <t>兆山辰精密科技股份有限公司</t>
  </si>
  <si>
    <t>捷運港墘站2號出口往瑞光路方向約5分鐘</t>
  </si>
  <si>
    <t>http://www.jsc.com.tw</t>
  </si>
  <si>
    <t>以研發生產,設備專用之避震器製造商</t>
  </si>
  <si>
    <t>新北市新莊區五權一路11號5F-2</t>
  </si>
  <si>
    <t>機捷新北產業園區站, 五權一路直走到底約6分鐘</t>
  </si>
  <si>
    <t>專業貼紙及銘版製造商, 30年老公司, 公司組織架構年輕, 員工都很友善熱情,已連續參加實習計畫三年.</t>
  </si>
  <si>
    <t>技詮科技有限公司</t>
  </si>
  <si>
    <t>臺北市南港區</t>
  </si>
  <si>
    <t>公車玉成國小站</t>
  </si>
  <si>
    <t>www.deporacing.com</t>
  </si>
  <si>
    <t>技詮科技有限公司 (DEPO RACING TECHNOLOGY CO., LTD.)
產品擁有自己的品牌，已銷往65個國家以上，在多國皆有代理商。有OEM及ODM的能力，擁有自己的生產線，及研發團隊。
歡迎 大家加入我們的大家庭。(無經驗可，肯努力學習)</t>
  </si>
  <si>
    <t>佑營國際有限公司</t>
  </si>
  <si>
    <t>www.chinavictor.com.tw</t>
  </si>
  <si>
    <t>國際貿易38年實務經驗 , alibaba電商平台12年, 台灣經貿網9年-----等</t>
  </si>
  <si>
    <t>冠暉生物科技有限公司</t>
  </si>
  <si>
    <t>公車982輔大站至新北產業園區站下2站標準廠房站走路30秒到</t>
  </si>
  <si>
    <t>Www.icbi.com.tw</t>
  </si>
  <si>
    <t>保養品生產行銷</t>
  </si>
  <si>
    <t>穎群企業有限公司</t>
  </si>
  <si>
    <t>汐科火車站走路五分鐘</t>
  </si>
  <si>
    <t>http://www.topscore.com.tw/</t>
  </si>
  <si>
    <t>銷售潛水設備為主,貿易商,</t>
  </si>
  <si>
    <t>日欣生醫股份有限公司</t>
  </si>
  <si>
    <t>土城捷運站3號出口搭公車藍40號，到廷寮里站（門口有7-11），步行3分鐘到永豐路195巷岔路左轉，再步行5分鐘看到紅色大樓就是了</t>
  </si>
  <si>
    <t>www.nuegftw.com</t>
  </si>
  <si>
    <t>本公司專營專業保養品、OEM、ODM保養品代工、美膚儀輔導教學創業，致力於尖端生物科技與天然護膚保養品的結合，打造無負擔有效的保養品，使用後能修護受損肌膚、維持肌膚彈性和光澤，增加皮膚保水度，全方位呵護，讓肌膚處於健康狀態。</t>
  </si>
  <si>
    <t>近台茂購物中心 步行約3分鐘</t>
  </si>
  <si>
    <t>www.insight.com.tw</t>
  </si>
  <si>
    <t>照敏是專業電路板製造商，不管在研發.設計.實務.整合都有相當出色的表現，我們在這個領域已經20多年，秉持著誠信.創新.承諾與客戶第一的原則，為客戶提供最完善的服務，同時，也希望對電路板有興趣的同學一起加入我們。</t>
  </si>
  <si>
    <t>富氫生物科技股份有限公司</t>
  </si>
  <si>
    <t>捷運輔大站2號出口步行7分鐘、公車99 / 802 / 802區捷運府大站</t>
  </si>
  <si>
    <t>http://www.hydrogenmed.com/</t>
  </si>
  <si>
    <t>推展全球氫醫療保健概念，並專注於健康產業的創新研發、品牌專業代工等服務，其領域涵蓋臨床醫學與生化科技。本公司擁有全球第一台 氣/水兩用專業水素生成機「質子吸附」技術，電解純水，製造高純氫氧，是輕量、高效、節能及環保的高科技專利產品。</t>
  </si>
  <si>
    <t>漢唐集成股份有限公司</t>
  </si>
  <si>
    <t>新北市新店區</t>
  </si>
  <si>
    <t>七張捷運站出後約走15分鐘, 或轉搭公車到電子公司站</t>
  </si>
  <si>
    <t>www.uisco.com.tw</t>
  </si>
  <si>
    <t>電子研發處的產品為智能居家監控產品</t>
  </si>
  <si>
    <t>上發生科企業</t>
  </si>
  <si>
    <t>土城</t>
  </si>
  <si>
    <t>捷運土城站</t>
  </si>
  <si>
    <t>www.new-hair.net</t>
  </si>
  <si>
    <t>醫療器械</t>
  </si>
  <si>
    <t>捷運市政府站3號出口轉搭公車912草地尾站。其他公車660,666,795,819,1558,236草地尾站</t>
  </si>
  <si>
    <t>http://www.3winfood.com/</t>
  </si>
  <si>
    <t>2名</t>
  </si>
  <si>
    <t>三得冠食品是一家研發導向的公司，以食品預拌粉打進國內外市場，在秉持創新、責任心、同理心的原則上，歷經數次食安風暴，更立於不敗之地。近年來積極開發網路市場，急需招募電商人才，歡迎對電子商務有興趣的同學，一同打造屬於你我的舞台。</t>
  </si>
  <si>
    <t>懷特國際行銷顧問有限公司</t>
  </si>
  <si>
    <t>台北小巨蛋/捷運站(3號出口)，公車很多(南京寧安街口)652、307、306、</t>
  </si>
  <si>
    <t>www.widermkt.com</t>
  </si>
  <si>
    <t>本公司由原來的「英文文案、英文行銷」公司，轉型開始經營「進出口貿易」。我們從過去我們寫過的商品文案 (英文廣告文、商品說明書、英文包裝文、英文DM)中，挑選出「汽車美容業」做為我們的第一個代理產品。由於我們過去有Amazon、Lazada的銷售經驗，未來我們在阿里巴巴平台上，主賣的商品將為(1)汽車鍍膜、(2)塑料還原劑、(3)車漆除刮痕布… 等等。我們的英文很好(我們有老外)，所以我們不需要您有很厲害的英文，我們也會寫文案，但我們需要會做圖片、影片，對電商大數據 有興趣的同學。我們會一步步教你們~ 所以，請來加入我們公司。</t>
  </si>
  <si>
    <t>崑印企業股份有限公司</t>
  </si>
  <si>
    <t>臺北市中正區</t>
  </si>
  <si>
    <t>台北市中正區忠孝東路一段54號7樓</t>
  </si>
  <si>
    <t>善導寺2號出口</t>
  </si>
  <si>
    <t>quinnco.en.alibaba.com</t>
  </si>
  <si>
    <t>本公司為國內出口五金工具，花園工具，氣動工具，手工具 及汽車零配件最專業之公司，除台北總公司外，尚有台中分公司，員工約 100 人。歡迎有理想有抱負之優秀人員加入本公司行列，共同努力奮鬥。
主要商品／服務項目
五金工具，花園工具，氣動工具，汽車零配件，手工具</t>
  </si>
  <si>
    <t>紘詮科技有限公司</t>
  </si>
  <si>
    <t>捷運昆陽站直走10分鐘</t>
  </si>
  <si>
    <t>www.igauge.com.tw</t>
  </si>
  <si>
    <t>紘詮科技有限公司，專業生產製造遊艇、機車、汽車、發電機，摩托車儀錶配件，10年以上資歷，鄰近捷運昆陽站 走路8-10分鐘可底達，投入電商平台 已有4年，誠徵對此產業有興趣的同學</t>
  </si>
  <si>
    <t>威滿興業有限公司</t>
  </si>
  <si>
    <t>鄰近捷運昆陽站 走路8-10分鐘可底達</t>
  </si>
  <si>
    <t>www.autogauge.com.tw</t>
  </si>
  <si>
    <t>威滿興業有限公司，專業生產製造遊艇、機車、汽車、發電機，摩托車儀錶配件，50年以上資歷，鄰近捷運昆陽站 走路8-10分鐘可底達，投入電商平台 已有2年，誠徵對此產業有興趣的同學</t>
  </si>
  <si>
    <t>工貿一體的民生用品公司,產品有無痕掛勾/膠帶/膠水/清潔劑等,內銷再各大通路都有販售,現在要開始進行外銷,老闆人非常好,很照顧也很給年輕人機會,有很大空間讓你去發揮</t>
  </si>
  <si>
    <t>1~2</t>
    <phoneticPr fontId="1" type="noConversion"/>
  </si>
  <si>
    <t>2-3</t>
    <phoneticPr fontId="1" type="noConversion"/>
  </si>
  <si>
    <t>2~3</t>
    <phoneticPr fontId="1" type="noConversion"/>
  </si>
  <si>
    <t>1-2</t>
    <phoneticPr fontId="1" type="noConversion"/>
  </si>
  <si>
    <t>捷音特科技股份有限公司</t>
  </si>
  <si>
    <t>桃園車站旁</t>
  </si>
  <si>
    <t>http://www.jvox.com.tw/</t>
  </si>
  <si>
    <t xml:space="preserve">台灣知名耳機生產製造商 ，與世界知名耳機品牌都有合作 </t>
  </si>
  <si>
    <t>02</t>
    <phoneticPr fontId="1" type="noConversion"/>
  </si>
  <si>
    <t>23</t>
  </si>
  <si>
    <t>24</t>
  </si>
  <si>
    <t>25</t>
  </si>
  <si>
    <t>泉發國際有限公司</t>
  </si>
  <si>
    <t>戴華國際有限公司</t>
  </si>
  <si>
    <t>聲朴股份有限公司</t>
  </si>
  <si>
    <t>光妍科技股份有限公司</t>
  </si>
  <si>
    <t>黑珍珠國際企業有限公司</t>
  </si>
  <si>
    <t>26</t>
  </si>
  <si>
    <t>27</t>
  </si>
  <si>
    <t>28</t>
  </si>
  <si>
    <t>29</t>
  </si>
  <si>
    <t>新北市永和區</t>
  </si>
  <si>
    <t>桃園市楊梅區</t>
  </si>
  <si>
    <t>新北市永和區中和路343號15之2</t>
  </si>
  <si>
    <t>桃園市楊梅區民隆路35號</t>
  </si>
  <si>
    <t>大橋頭3號出口約10分鐘</t>
  </si>
  <si>
    <t>永安市場站 5分鐘路程</t>
  </si>
  <si>
    <t>捷運七張站轉公車或走路15分鐘</t>
  </si>
  <si>
    <t>936.937.854.920.948未來之丘站</t>
  </si>
  <si>
    <t>富岡火車站</t>
  </si>
  <si>
    <t>http://www.cfhoney.com/</t>
  </si>
  <si>
    <t>wwww.dellwa.com.tw</t>
  </si>
  <si>
    <t>www.housefit.com</t>
  </si>
  <si>
    <t>www.blackpearl.com.tw</t>
  </si>
  <si>
    <t>泉發蜂蜜創始於1919年，蜂產品自生產、包裝、批發、銷售皆有業務，另外更以蜂蜜、蜂王乳自行研發保養品、化妝品，並於自家工廠製造、研發，堅持不代工。以自然、健康為宗旨，現已開立七家門市，販售蜂蜜飲品、蜂產品、蜂產品相關保養品、化妝品，讓所有產品用得到、看得到、嚐得到深受台灣、日本、港、澳等客人喜愛。</t>
  </si>
  <si>
    <t>記憶體品牌</t>
  </si>
  <si>
    <t>健身器材出口貿易</t>
  </si>
  <si>
    <t>以美甲凝膠為主要製造生產自有品牌銷售</t>
  </si>
  <si>
    <t>黑珍珠
1-黑珍珠-汽車DIY產品台灣領導品牌
2-在台灣已有30年歷史
3-ISO認證合格工廠與研發團隊
4-具有世界各大品牌代工經驗
5-擁有完整的銷售通路</t>
  </si>
  <si>
    <t>編號</t>
    <phoneticPr fontId="3" type="noConversion"/>
  </si>
  <si>
    <t>公司名稱</t>
    <phoneticPr fontId="3" type="noConversion"/>
  </si>
  <si>
    <t>媒合類別</t>
    <phoneticPr fontId="1" type="noConversion"/>
  </si>
  <si>
    <t>交通資訊</t>
    <phoneticPr fontId="3" type="noConversion"/>
  </si>
  <si>
    <t>1-2名</t>
    <phoneticPr fontId="1" type="noConversion"/>
  </si>
  <si>
    <t>僅線上媒合</t>
    <phoneticPr fontId="1" type="noConversion"/>
  </si>
  <si>
    <t>1名</t>
    <phoneticPr fontId="1" type="noConversion"/>
  </si>
  <si>
    <t>僅線上媒合</t>
    <phoneticPr fontId="1" type="noConversion"/>
  </si>
  <si>
    <t>2名</t>
    <phoneticPr fontId="1" type="noConversion"/>
  </si>
  <si>
    <t>2-3位</t>
    <phoneticPr fontId="1" type="noConversion"/>
  </si>
  <si>
    <t>桃園市桃園區</t>
    <phoneticPr fontId="1" type="noConversion"/>
  </si>
  <si>
    <t>僅線上媒合</t>
    <phoneticPr fontId="1" type="noConversion"/>
  </si>
  <si>
    <t>國外：http://www.cosplus.com.tw/ 
國內：http://www.juliauvnail.com/</t>
    <phoneticPr fontId="1" type="noConversion"/>
  </si>
  <si>
    <t>南京復興站2號出口,  205, 41, 52, 276, 203</t>
    <phoneticPr fontId="1" type="noConversion"/>
  </si>
  <si>
    <t>新北市新店區寶高路7巷3號4F</t>
  </si>
  <si>
    <t>學生家 or 辦公室</t>
  </si>
  <si>
    <t>台北市南港區南港路3段50巷6號1樓</t>
  </si>
  <si>
    <t>桃園區大林路22號</t>
  </si>
  <si>
    <t>桃園市大溪區仁德二街142號</t>
    <phoneticPr fontId="1" type="noConversion"/>
  </si>
  <si>
    <t>實習地址</t>
    <phoneticPr fontId="1" type="noConversion"/>
  </si>
  <si>
    <t>新北市汐止區</t>
    <phoneticPr fontId="1" type="noConversion"/>
  </si>
  <si>
    <t>新北市汐止區汐平路2段76-2號</t>
    <phoneticPr fontId="1" type="noConversion"/>
  </si>
  <si>
    <t>新北市新店區</t>
    <phoneticPr fontId="1" type="noConversion"/>
  </si>
  <si>
    <t>新北市新店區寶橋路235巷12號2樓</t>
    <phoneticPr fontId="1" type="noConversion"/>
  </si>
  <si>
    <t>臺北市大同區</t>
    <phoneticPr fontId="1" type="noConversion"/>
  </si>
  <si>
    <t>臺北市大同區民族西路218號</t>
    <phoneticPr fontId="1" type="noConversion"/>
  </si>
  <si>
    <t>新北市林口區</t>
    <phoneticPr fontId="1" type="noConversion"/>
  </si>
  <si>
    <t>新北市林口區文化三路二段46號4F</t>
    <phoneticPr fontId="1" type="noConversion"/>
  </si>
  <si>
    <t>新北市新莊區</t>
    <phoneticPr fontId="1" type="noConversion"/>
  </si>
  <si>
    <t>新北市新莊區五權一路3號6樓之10</t>
    <phoneticPr fontId="1" type="noConversion"/>
  </si>
  <si>
    <t>臺北市內湖區</t>
    <phoneticPr fontId="1" type="noConversion"/>
  </si>
  <si>
    <t>臺北市內湖區瑞光路358巷30弄8號7樓</t>
    <phoneticPr fontId="1" type="noConversion"/>
  </si>
  <si>
    <t>臺北市士林區忠誠路一段173巷22號</t>
    <phoneticPr fontId="1" type="noConversion"/>
  </si>
  <si>
    <t>臺北市士林區忠誠路二段56號5樓</t>
    <phoneticPr fontId="1" type="noConversion"/>
  </si>
  <si>
    <t>臺北市南港區南港路三段50巷6號1樓</t>
    <phoneticPr fontId="1" type="noConversion"/>
  </si>
  <si>
    <t>臺北市中山區</t>
    <phoneticPr fontId="1" type="noConversion"/>
  </si>
  <si>
    <t>臺北市中山區長安東路2段171號5樓之2</t>
    <phoneticPr fontId="1" type="noConversion"/>
  </si>
  <si>
    <t>新北市汐止區</t>
    <phoneticPr fontId="1" type="noConversion"/>
  </si>
  <si>
    <t>新北市汐止區汐止區龍安路28巷12號13樓之5</t>
    <phoneticPr fontId="1" type="noConversion"/>
  </si>
  <si>
    <t>新北市土城區</t>
    <phoneticPr fontId="1" type="noConversion"/>
  </si>
  <si>
    <t>新北市土城區永豐路195巷2-4號7樓</t>
    <phoneticPr fontId="1" type="noConversion"/>
  </si>
  <si>
    <t>桃園市蘆竹區</t>
    <phoneticPr fontId="1" type="noConversion"/>
  </si>
  <si>
    <t>桃園市蘆竹區南崁路一段231巷15號</t>
    <phoneticPr fontId="1" type="noConversion"/>
  </si>
  <si>
    <t>新北市新莊區</t>
    <phoneticPr fontId="1" type="noConversion"/>
  </si>
  <si>
    <t>新北市新莊區中正路651-3號5樓</t>
    <phoneticPr fontId="1" type="noConversion"/>
  </si>
  <si>
    <t>俞泰工業股份有限公司</t>
  </si>
  <si>
    <t>臺北市大安區</t>
  </si>
  <si>
    <t>公車20，22，捷運信義安和站1號出口5分鐘</t>
  </si>
  <si>
    <t>https://magnifier.en.alibaba.com</t>
  </si>
  <si>
    <t xml:space="preserve"> 俞泰公司是光學產業的專業製造商成立至今大約有30年歷史專門從事外銷及跨境電商業務,客戶遍及全球。</t>
  </si>
  <si>
    <t>僅線上媒合</t>
    <phoneticPr fontId="1" type="noConversion"/>
  </si>
  <si>
    <t>30</t>
  </si>
  <si>
    <t>31</t>
  </si>
  <si>
    <r>
      <rPr>
        <sz val="10"/>
        <rFont val="微軟正黑體"/>
        <family val="2"/>
        <charset val="136"/>
      </rPr>
      <t>依據英文檢核證照, 具備基礎設計能力(Photoshop、Illustrator)</t>
    </r>
    <phoneticPr fontId="1" type="noConversion"/>
  </si>
  <si>
    <t>歡樂快遞活動顧問社</t>
  </si>
  <si>
    <t>臺北市大安區信義路四段137號12樓</t>
    <phoneticPr fontId="1" type="noConversion"/>
  </si>
  <si>
    <t>新竹縣竹北市</t>
    <phoneticPr fontId="1" type="noConversion"/>
  </si>
  <si>
    <t>竹北高鐵步行10分鐘</t>
  </si>
  <si>
    <t>www.mr-balloons.com</t>
  </si>
  <si>
    <t>『 氣球先生國際事業有限公司』成立於 2003 年 11月，
為台灣第一個專業氣球連鎖品牌,
為全國同業唯一取得經濟部商業服務優良服務作業規範 (GSP) 標章。
​『 MR.Balloon氣球先生』為亞洲領先的氣球派對設計品牌，
提供商品批發、門市銷售、客製專屬設計,會場規劃佈置 、
驚喜送禮服務項目,並開發出深受市場歡迎的『氣球DIY手作系列商品』 .珍惜客戶的每個歡樂時刻, 提供客戶專屬的設計服務。
致力於經營亞洲、美加等國際市場，
期望為所有人串起每個歡樂的時刻。</t>
  </si>
  <si>
    <t>新竹縣竹北市嘉豐11路二段18號</t>
    <phoneticPr fontId="1" type="noConversion"/>
  </si>
  <si>
    <t>依據英文檢核證照</t>
    <phoneticPr fontId="1" type="noConversion"/>
  </si>
  <si>
    <t>32</t>
  </si>
  <si>
    <t>33</t>
  </si>
  <si>
    <t>沙城企業有限公司</t>
  </si>
  <si>
    <t>公車307、捷運小南門站號出口走路10分鐘</t>
  </si>
  <si>
    <t>www.yenting-mixer.com</t>
  </si>
  <si>
    <t>www.szindustria.com</t>
  </si>
  <si>
    <t>1-2名</t>
    <phoneticPr fontId="1" type="noConversion"/>
  </si>
  <si>
    <t>沙城企業有限公司，成立于1984年，專業開發及合約制造汽車維修工具、工業安全防護用品、氣動強力快速接頭、重型管束、聯軸器，機械軸封、焊接器材、黃油泵、鑿岩破石機、加油機整機及零配、空壓機零配件、研磨頭、各型重卡及工程機械維修用零組件等集成供應商。公司於2000年設立上海大陸辦事處,執行大陸製工業產品集成供應管理。產品主要行銷中東地區，及歐洲、非洲、南亞等地，擁有五十人以上的集成專業工業零組件服務團隊。</t>
  </si>
  <si>
    <t xml:space="preserve">INDUSTRIACORP is a leading wine promotion product develop &amp; creation group of  company in the world . Our headquarter is located in Taipei , European Sales &amp; designing department in London, Purchasing &amp; Quality control in  Shenzhen ,  our group manages projects from initial design brief through to product development, final production and delivery on a global scale. 
Clients include Beam Suntory , Bacardi USA, Diageo, Brown Forman and Pernod Ricard,and it is design and manufacturing projects have enhanced such illustrious brands as Smirnoff, Johnny Walker, Captain Morgan, Jack Daniels, Southern Comfort, Finlandia Vodka, Absolut, Bacardi, Bombay Sapphire, Dewars , 
Grey Goose., Deepeddy ,Cruzan , Pinnacle Vodka ,Kirin and CASS . 
It has gained a strong international reputation and has had the fortune of gaining extensive experience in tackling projects for the largest global players from the initial design stage, concept research and development, final product development, prototyping, tooling development, production and delivery of the final product.  Production expertise encompasses all main production materials and methods.
This position we need is  Sales / Merchandiser Assistance .......Good at using searching engine for create new market &amp; new potential client independently ,Familiar with Alibaba platform ( known as Alibaba  rule, good at product exposure and the conversion rate of clicks and Inquiry )  , google, linkedin, kompass.com, trade-engine.com ,go4worldbusiness, tradeinindian ,  .......etc Global exploring platform for developing new client effectively , and with international sense in order to offer a best service for our clients . and Good at using searching engine for sourcing factory and get good relationship with suppliers perfectly . and Qualified confidence to negotiate with factory for good deal on cost down and better payment issue and  With very stronger power on international purchasing in order to offer our client a best service .
WE OFFER A STRONG COMMITMENT TO TRAINING  DEVELOPMENT OF OUR STAFF AND ATTRACTIVE SALARY PACKAGES AND BENEFITS ARE OFFERED TO ATTRACT THE BEST APPLICANTS.
</t>
  </si>
  <si>
    <t>臺北市中正區</t>
    <phoneticPr fontId="1" type="noConversion"/>
  </si>
  <si>
    <t>台北市中正區汀州路一段48號6樓</t>
    <phoneticPr fontId="1" type="noConversion"/>
  </si>
  <si>
    <t>1名</t>
    <phoneticPr fontId="1" type="noConversion"/>
  </si>
  <si>
    <t>依據英文檢核證照, 具備基礎設計能力(Photoshop、Illustrator)</t>
    <phoneticPr fontId="1" type="noConversion"/>
  </si>
  <si>
    <t>新北市汐止區</t>
    <phoneticPr fontId="1" type="noConversion"/>
  </si>
  <si>
    <t>1-2名</t>
    <phoneticPr fontId="1" type="noConversion"/>
  </si>
  <si>
    <t xml:space="preserve"> 公車823水碓站</t>
    <phoneticPr fontId="1" type="noConversion"/>
  </si>
  <si>
    <t>鑫興發企業有限公司</t>
    <phoneticPr fontId="1" type="noConversion"/>
  </si>
  <si>
    <t>新北市汐止區仁愛路180號8樓</t>
    <phoneticPr fontId="1" type="noConversion"/>
  </si>
  <si>
    <t>http://vanguardwax.com</t>
  </si>
  <si>
    <t>鐵甲武士於1978 年成立於日本大阪市，35 年來致力於研究開發頂尖汽車養護 產品，擁有精良的研究設備及頂尖配方的生產廠，由協凱貿易獨家代理。2015 年起更以突 破性的先進獨家配方，運用至各項產品中，襲捲汽車美容界，打破傳統以『未來式產品』滿 足護車玩家及美容界專家之最高要求。</t>
  </si>
  <si>
    <t xml:space="preserve">協凱貿易有限公司  </t>
    <phoneticPr fontId="1" type="noConversion"/>
  </si>
  <si>
    <t xml:space="preserve"> 新北市土城區中央路1段365巷30弄6號  </t>
    <phoneticPr fontId="1" type="noConversion"/>
  </si>
  <si>
    <t>海山站走路8分或公車搭到新北高工站</t>
    <phoneticPr fontId="1" type="noConversion"/>
  </si>
  <si>
    <t>現場媒合+線上媒合</t>
    <phoneticPr fontId="1" type="noConversion"/>
  </si>
  <si>
    <t>現場/線上
媒合</t>
    <phoneticPr fontId="1" type="noConversion"/>
  </si>
</sst>
</file>

<file path=xl/styles.xml><?xml version="1.0" encoding="utf-8"?>
<styleSheet xmlns="http://schemas.openxmlformats.org/spreadsheetml/2006/main">
  <numFmts count="1">
    <numFmt numFmtId="176" formatCode="General&quot;名&quot;"/>
  </numFmts>
  <fonts count="11">
    <font>
      <sz val="10"/>
      <color rgb="FF000000"/>
      <name val="Arial"/>
    </font>
    <font>
      <sz val="9"/>
      <name val="細明體"/>
      <family val="3"/>
      <charset val="136"/>
    </font>
    <font>
      <u/>
      <sz val="10"/>
      <color theme="10"/>
      <name val="Arial"/>
      <family val="2"/>
    </font>
    <font>
      <sz val="9"/>
      <name val="新細明體"/>
      <family val="2"/>
      <charset val="136"/>
      <scheme val="minor"/>
    </font>
    <font>
      <sz val="10"/>
      <color rgb="FF000000"/>
      <name val="Arial"/>
      <family val="2"/>
    </font>
    <font>
      <u/>
      <sz val="10"/>
      <color rgb="FF0000FF"/>
      <name val="Arial"/>
      <family val="2"/>
    </font>
    <font>
      <sz val="12"/>
      <color rgb="FF000000"/>
      <name val="微軟正黑體"/>
      <family val="2"/>
      <charset val="136"/>
    </font>
    <font>
      <sz val="12"/>
      <name val="微軟正黑體"/>
      <family val="2"/>
      <charset val="136"/>
    </font>
    <font>
      <sz val="12"/>
      <color theme="1"/>
      <name val="微軟正黑體"/>
      <family val="2"/>
      <charset val="136"/>
    </font>
    <font>
      <u/>
      <sz val="12"/>
      <color theme="10"/>
      <name val="微軟正黑體"/>
      <family val="2"/>
      <charset val="136"/>
    </font>
    <font>
      <sz val="10"/>
      <name val="微軟正黑體"/>
      <family val="2"/>
      <charset val="136"/>
    </font>
  </fonts>
  <fills count="5">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cellStyleXfs>
  <cellXfs count="20">
    <xf numFmtId="0" fontId="0" fillId="0" borderId="0" xfId="0" applyFont="1" applyAlignment="1"/>
    <xf numFmtId="0" fontId="0" fillId="0" borderId="0" xfId="0" applyFont="1" applyAlignment="1">
      <alignment horizontal="center"/>
    </xf>
    <xf numFmtId="0" fontId="0" fillId="0" borderId="0" xfId="0" applyFont="1" applyAlignment="1">
      <alignment vertical="center"/>
    </xf>
    <xf numFmtId="0" fontId="5" fillId="0" borderId="0" xfId="0" applyFont="1" applyAlignment="1"/>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6" fillId="0" borderId="1" xfId="0" quotePrefix="1"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9" fillId="0" borderId="1" xfId="1" applyFont="1" applyBorder="1" applyAlignment="1" applyProtection="1">
      <alignment vertical="center"/>
    </xf>
    <xf numFmtId="17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wrapText="1"/>
    </xf>
    <xf numFmtId="0" fontId="6" fillId="0" borderId="1" xfId="0" applyFont="1" applyBorder="1" applyAlignment="1">
      <alignment vertical="center"/>
    </xf>
    <xf numFmtId="0" fontId="9" fillId="0" borderId="1" xfId="1" applyFont="1" applyBorder="1" applyAlignment="1" applyProtection="1">
      <alignment vertical="center" wrapText="1"/>
    </xf>
    <xf numFmtId="0" fontId="6"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6" fillId="4" borderId="1" xfId="0" applyFont="1" applyFill="1" applyBorder="1" applyAlignment="1">
      <alignment horizontal="center" vertical="center" wrapText="1"/>
    </xf>
  </cellXfs>
  <cellStyles count="3">
    <cellStyle name="一般" xfId="0" builtinId="0"/>
    <cellStyle name="一般 2" xfId="2"/>
    <cellStyle name="超連結" xfId="1" builtinId="8"/>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baeyi.com.tw/" TargetMode="External"/><Relationship Id="rId13" Type="http://schemas.openxmlformats.org/officeDocument/2006/relationships/hyperlink" Target="http://www.nuegftw.com/" TargetMode="External"/><Relationship Id="rId18" Type="http://schemas.openxmlformats.org/officeDocument/2006/relationships/hyperlink" Target="http://www.3winfood.com/" TargetMode="External"/><Relationship Id="rId26" Type="http://schemas.openxmlformats.org/officeDocument/2006/relationships/hyperlink" Target="http://www.szindustria.com/" TargetMode="External"/><Relationship Id="rId3" Type="http://schemas.openxmlformats.org/officeDocument/2006/relationships/hyperlink" Target="http://www.duobest.tw/" TargetMode="External"/><Relationship Id="rId21" Type="http://schemas.openxmlformats.org/officeDocument/2006/relationships/hyperlink" Target="http://www.igauge.com.tw/" TargetMode="External"/><Relationship Id="rId7" Type="http://schemas.openxmlformats.org/officeDocument/2006/relationships/hyperlink" Target="http://www.jsc.com.tw/" TargetMode="External"/><Relationship Id="rId12" Type="http://schemas.openxmlformats.org/officeDocument/2006/relationships/hyperlink" Target="http://www.topscore.com.tw/" TargetMode="External"/><Relationship Id="rId17" Type="http://schemas.openxmlformats.org/officeDocument/2006/relationships/hyperlink" Target="http://www.new-hair.net/" TargetMode="External"/><Relationship Id="rId25" Type="http://schemas.openxmlformats.org/officeDocument/2006/relationships/hyperlink" Target="http://www.yenting-mixer.com/" TargetMode="External"/><Relationship Id="rId2" Type="http://schemas.openxmlformats.org/officeDocument/2006/relationships/hyperlink" Target="http://www.kaimong.com/" TargetMode="External"/><Relationship Id="rId16" Type="http://schemas.openxmlformats.org/officeDocument/2006/relationships/hyperlink" Target="http://www.uisco.com.tw/" TargetMode="External"/><Relationship Id="rId20" Type="http://schemas.openxmlformats.org/officeDocument/2006/relationships/hyperlink" Target="http://quinnco.en.alibaba.com/" TargetMode="External"/><Relationship Id="rId1" Type="http://schemas.openxmlformats.org/officeDocument/2006/relationships/hyperlink" Target="https://zh-tw.facebook.com/aajyq/" TargetMode="External"/><Relationship Id="rId6" Type="http://schemas.openxmlformats.org/officeDocument/2006/relationships/hyperlink" Target="https://stcoptics.com/" TargetMode="External"/><Relationship Id="rId11" Type="http://schemas.openxmlformats.org/officeDocument/2006/relationships/hyperlink" Target="http://www.icbi.com.tw/" TargetMode="External"/><Relationship Id="rId24" Type="http://schemas.openxmlformats.org/officeDocument/2006/relationships/hyperlink" Target="http://www.mr-balloons.com/" TargetMode="External"/><Relationship Id="rId5" Type="http://schemas.openxmlformats.org/officeDocument/2006/relationships/hyperlink" Target="http://www.sv-smart.com.tw/" TargetMode="External"/><Relationship Id="rId15" Type="http://schemas.openxmlformats.org/officeDocument/2006/relationships/hyperlink" Target="http://www.hydrogenmed.com/" TargetMode="External"/><Relationship Id="rId23" Type="http://schemas.openxmlformats.org/officeDocument/2006/relationships/hyperlink" Target="https://magnifier.en.alibaba.com/" TargetMode="External"/><Relationship Id="rId28" Type="http://schemas.openxmlformats.org/officeDocument/2006/relationships/printerSettings" Target="../printerSettings/printerSettings1.bin"/><Relationship Id="rId10" Type="http://schemas.openxmlformats.org/officeDocument/2006/relationships/hyperlink" Target="http://www.chinavictor.com.tw/" TargetMode="External"/><Relationship Id="rId19" Type="http://schemas.openxmlformats.org/officeDocument/2006/relationships/hyperlink" Target="http://www.widermkt.com/" TargetMode="External"/><Relationship Id="rId4" Type="http://schemas.openxmlformats.org/officeDocument/2006/relationships/hyperlink" Target="https://wuji-group.en.alibaba.com/" TargetMode="External"/><Relationship Id="rId9" Type="http://schemas.openxmlformats.org/officeDocument/2006/relationships/hyperlink" Target="http://www.deporacing.com/" TargetMode="External"/><Relationship Id="rId14" Type="http://schemas.openxmlformats.org/officeDocument/2006/relationships/hyperlink" Target="http://www.insight.com.tw/" TargetMode="External"/><Relationship Id="rId22" Type="http://schemas.openxmlformats.org/officeDocument/2006/relationships/hyperlink" Target="http://www.autogauge.com.tw/" TargetMode="External"/><Relationship Id="rId27" Type="http://schemas.openxmlformats.org/officeDocument/2006/relationships/hyperlink" Target="http://vanguardwax.com/" TargetMode="External"/></Relationships>
</file>

<file path=xl/worksheets/sheet1.xml><?xml version="1.0" encoding="utf-8"?>
<worksheet xmlns="http://schemas.openxmlformats.org/spreadsheetml/2006/main" xmlns:r="http://schemas.openxmlformats.org/officeDocument/2006/relationships">
  <dimension ref="A1:K36"/>
  <sheetViews>
    <sheetView tabSelected="1" view="pageBreakPreview" zoomScale="115" zoomScaleSheetLayoutView="115" workbookViewId="0">
      <pane xSplit="1" ySplit="1" topLeftCell="B2" activePane="bottomRight" state="frozen"/>
      <selection pane="topRight" activeCell="B1" sqref="B1"/>
      <selection pane="bottomLeft" activeCell="A3" sqref="A3"/>
      <selection pane="bottomRight" activeCell="C36" sqref="C35:C36"/>
    </sheetView>
  </sheetViews>
  <sheetFormatPr defaultColWidth="8.85546875" defaultRowHeight="12.75"/>
  <cols>
    <col min="1" max="1" width="10.7109375" style="1" customWidth="1"/>
    <col min="2" max="2" width="30" customWidth="1"/>
    <col min="3" max="3" width="13.7109375" customWidth="1"/>
    <col min="4" max="4" width="14.85546875" customWidth="1"/>
    <col min="5" max="5" width="26" customWidth="1"/>
    <col min="6" max="6" width="28.7109375" customWidth="1"/>
    <col min="7" max="7" width="38.7109375" customWidth="1"/>
    <col min="8" max="8" width="17.140625" customWidth="1"/>
    <col min="9" max="9" width="31.7109375" customWidth="1"/>
    <col min="10" max="10" width="58.7109375" customWidth="1"/>
  </cols>
  <sheetData>
    <row r="1" spans="1:11" s="2" customFormat="1" ht="38.25" customHeight="1">
      <c r="A1" s="4" t="s">
        <v>171</v>
      </c>
      <c r="B1" s="5" t="s">
        <v>172</v>
      </c>
      <c r="C1" s="5" t="s">
        <v>173</v>
      </c>
      <c r="D1" s="6" t="s">
        <v>0</v>
      </c>
      <c r="E1" s="6" t="s">
        <v>190</v>
      </c>
      <c r="F1" s="6" t="s">
        <v>174</v>
      </c>
      <c r="G1" s="6" t="s">
        <v>1</v>
      </c>
      <c r="H1" s="6" t="s">
        <v>2</v>
      </c>
      <c r="I1" s="6" t="s">
        <v>3</v>
      </c>
      <c r="J1" s="7" t="s">
        <v>4</v>
      </c>
    </row>
    <row r="2" spans="1:11" s="2" customFormat="1" ht="38.25" customHeight="1">
      <c r="A2" s="8" t="s">
        <v>16</v>
      </c>
      <c r="B2" s="9" t="s">
        <v>38</v>
      </c>
      <c r="C2" s="10" t="s">
        <v>257</v>
      </c>
      <c r="D2" s="11" t="s">
        <v>6</v>
      </c>
      <c r="E2" s="9" t="s">
        <v>39</v>
      </c>
      <c r="F2" s="9" t="s">
        <v>40</v>
      </c>
      <c r="G2" s="12" t="s">
        <v>41</v>
      </c>
      <c r="H2" s="13">
        <v>1</v>
      </c>
      <c r="I2" s="9" t="s">
        <v>10</v>
      </c>
      <c r="J2" s="9" t="s">
        <v>131</v>
      </c>
      <c r="K2"/>
    </row>
    <row r="3" spans="1:11" s="2" customFormat="1" ht="38.25" customHeight="1">
      <c r="A3" s="8" t="s">
        <v>140</v>
      </c>
      <c r="B3" s="9" t="s">
        <v>42</v>
      </c>
      <c r="C3" s="10" t="s">
        <v>257</v>
      </c>
      <c r="D3" s="11" t="s">
        <v>6</v>
      </c>
      <c r="E3" s="9" t="s">
        <v>43</v>
      </c>
      <c r="F3" s="9" t="s">
        <v>44</v>
      </c>
      <c r="G3" s="12" t="s">
        <v>45</v>
      </c>
      <c r="H3" s="13" t="s">
        <v>175</v>
      </c>
      <c r="I3" s="9" t="s">
        <v>9</v>
      </c>
      <c r="J3" s="9" t="s">
        <v>46</v>
      </c>
      <c r="K3" s="3"/>
    </row>
    <row r="4" spans="1:11" s="2" customFormat="1" ht="38.25" customHeight="1">
      <c r="A4" s="8" t="s">
        <v>17</v>
      </c>
      <c r="B4" s="9" t="s">
        <v>47</v>
      </c>
      <c r="C4" s="14" t="s">
        <v>176</v>
      </c>
      <c r="D4" s="11" t="s">
        <v>48</v>
      </c>
      <c r="E4" s="9" t="s">
        <v>189</v>
      </c>
      <c r="F4" s="9" t="s">
        <v>49</v>
      </c>
      <c r="G4" s="12" t="s">
        <v>50</v>
      </c>
      <c r="H4" s="13">
        <v>1</v>
      </c>
      <c r="I4" s="9" t="s">
        <v>10</v>
      </c>
      <c r="J4" s="9" t="s">
        <v>52</v>
      </c>
      <c r="K4" s="3"/>
    </row>
    <row r="5" spans="1:11" s="2" customFormat="1" ht="38.25" customHeight="1">
      <c r="A5" s="8" t="s">
        <v>18</v>
      </c>
      <c r="B5" s="9" t="s">
        <v>51</v>
      </c>
      <c r="C5" s="10" t="s">
        <v>257</v>
      </c>
      <c r="D5" s="11" t="s">
        <v>53</v>
      </c>
      <c r="E5" s="9" t="s">
        <v>204</v>
      </c>
      <c r="F5" s="9" t="s">
        <v>54</v>
      </c>
      <c r="G5" s="12" t="s">
        <v>55</v>
      </c>
      <c r="H5" s="13" t="s">
        <v>132</v>
      </c>
      <c r="I5" s="9" t="s">
        <v>10</v>
      </c>
      <c r="J5" s="9" t="s">
        <v>56</v>
      </c>
      <c r="K5" s="3"/>
    </row>
    <row r="6" spans="1:11" s="2" customFormat="1" ht="38.25" customHeight="1">
      <c r="A6" s="8" t="s">
        <v>19</v>
      </c>
      <c r="B6" s="9" t="s">
        <v>57</v>
      </c>
      <c r="C6" s="10" t="s">
        <v>257</v>
      </c>
      <c r="D6" s="11" t="s">
        <v>191</v>
      </c>
      <c r="E6" s="9" t="s">
        <v>192</v>
      </c>
      <c r="F6" s="9" t="s">
        <v>58</v>
      </c>
      <c r="G6" s="12" t="s">
        <v>59</v>
      </c>
      <c r="H6" s="13">
        <v>1</v>
      </c>
      <c r="I6" s="9" t="s">
        <v>9</v>
      </c>
      <c r="J6" s="9" t="s">
        <v>60</v>
      </c>
      <c r="K6" s="3"/>
    </row>
    <row r="7" spans="1:11" s="2" customFormat="1" ht="38.25" customHeight="1">
      <c r="A7" s="8" t="s">
        <v>20</v>
      </c>
      <c r="B7" s="9" t="s">
        <v>61</v>
      </c>
      <c r="C7" s="10" t="s">
        <v>257</v>
      </c>
      <c r="D7" s="11" t="s">
        <v>53</v>
      </c>
      <c r="E7" s="9" t="s">
        <v>203</v>
      </c>
      <c r="F7" s="9" t="s">
        <v>62</v>
      </c>
      <c r="G7" s="12" t="s">
        <v>63</v>
      </c>
      <c r="H7" s="13">
        <v>1</v>
      </c>
      <c r="I7" s="9" t="s">
        <v>10</v>
      </c>
      <c r="J7" s="9" t="s">
        <v>64</v>
      </c>
      <c r="K7" s="3"/>
    </row>
    <row r="8" spans="1:11" s="2" customFormat="1" ht="38.25" customHeight="1">
      <c r="A8" s="8" t="s">
        <v>21</v>
      </c>
      <c r="B8" s="9" t="s">
        <v>65</v>
      </c>
      <c r="C8" s="10" t="s">
        <v>257</v>
      </c>
      <c r="D8" s="11" t="s">
        <v>201</v>
      </c>
      <c r="E8" s="9" t="s">
        <v>202</v>
      </c>
      <c r="F8" s="9" t="s">
        <v>66</v>
      </c>
      <c r="G8" s="12" t="s">
        <v>67</v>
      </c>
      <c r="H8" s="13" t="s">
        <v>133</v>
      </c>
      <c r="I8" s="9" t="s">
        <v>9</v>
      </c>
      <c r="J8" s="9" t="s">
        <v>68</v>
      </c>
      <c r="K8" s="3"/>
    </row>
    <row r="9" spans="1:11" s="2" customFormat="1" ht="38.25" customHeight="1">
      <c r="A9" s="8" t="s">
        <v>22</v>
      </c>
      <c r="B9" s="9" t="s">
        <v>5</v>
      </c>
      <c r="C9" s="10" t="s">
        <v>257</v>
      </c>
      <c r="D9" s="11" t="s">
        <v>6</v>
      </c>
      <c r="E9" s="9" t="s">
        <v>69</v>
      </c>
      <c r="F9" s="9" t="s">
        <v>70</v>
      </c>
      <c r="G9" s="12" t="s">
        <v>7</v>
      </c>
      <c r="H9" s="13" t="s">
        <v>134</v>
      </c>
      <c r="I9" s="9" t="s">
        <v>14</v>
      </c>
      <c r="J9" s="9" t="s">
        <v>71</v>
      </c>
      <c r="K9" s="3"/>
    </row>
    <row r="10" spans="1:11" s="2" customFormat="1" ht="38.25" customHeight="1">
      <c r="A10" s="8" t="s">
        <v>23</v>
      </c>
      <c r="B10" s="9" t="s">
        <v>72</v>
      </c>
      <c r="C10" s="10" t="s">
        <v>257</v>
      </c>
      <c r="D10" s="11" t="s">
        <v>73</v>
      </c>
      <c r="E10" s="9" t="s">
        <v>205</v>
      </c>
      <c r="F10" s="9" t="s">
        <v>74</v>
      </c>
      <c r="G10" s="12" t="s">
        <v>75</v>
      </c>
      <c r="H10" s="13">
        <v>4</v>
      </c>
      <c r="I10" s="9" t="s">
        <v>10</v>
      </c>
      <c r="J10" s="9" t="s">
        <v>76</v>
      </c>
      <c r="K10" s="3"/>
    </row>
    <row r="11" spans="1:11" s="2" customFormat="1" ht="38.25" customHeight="1">
      <c r="A11" s="8" t="s">
        <v>24</v>
      </c>
      <c r="B11" s="9" t="s">
        <v>77</v>
      </c>
      <c r="C11" s="10" t="s">
        <v>257</v>
      </c>
      <c r="D11" s="11" t="s">
        <v>206</v>
      </c>
      <c r="E11" s="9" t="s">
        <v>207</v>
      </c>
      <c r="F11" s="9" t="s">
        <v>184</v>
      </c>
      <c r="G11" s="12" t="s">
        <v>78</v>
      </c>
      <c r="H11" s="13">
        <v>1</v>
      </c>
      <c r="I11" s="9" t="s">
        <v>14</v>
      </c>
      <c r="J11" s="9" t="s">
        <v>79</v>
      </c>
      <c r="K11" s="3"/>
    </row>
    <row r="12" spans="1:11" s="2" customFormat="1" ht="38.25" customHeight="1">
      <c r="A12" s="8" t="s">
        <v>25</v>
      </c>
      <c r="B12" s="9" t="s">
        <v>80</v>
      </c>
      <c r="C12" s="10" t="s">
        <v>257</v>
      </c>
      <c r="D12" s="11" t="s">
        <v>199</v>
      </c>
      <c r="E12" s="9" t="s">
        <v>200</v>
      </c>
      <c r="F12" s="9" t="s">
        <v>81</v>
      </c>
      <c r="G12" s="12" t="s">
        <v>82</v>
      </c>
      <c r="H12" s="13" t="s">
        <v>177</v>
      </c>
      <c r="I12" s="9" t="s">
        <v>10</v>
      </c>
      <c r="J12" s="9" t="s">
        <v>83</v>
      </c>
      <c r="K12" s="3"/>
    </row>
    <row r="13" spans="1:11" s="2" customFormat="1" ht="38.25" customHeight="1">
      <c r="A13" s="8" t="s">
        <v>26</v>
      </c>
      <c r="B13" s="9" t="s">
        <v>84</v>
      </c>
      <c r="C13" s="10" t="s">
        <v>257</v>
      </c>
      <c r="D13" s="11" t="s">
        <v>208</v>
      </c>
      <c r="E13" s="9" t="s">
        <v>209</v>
      </c>
      <c r="F13" s="9" t="s">
        <v>85</v>
      </c>
      <c r="G13" s="12" t="s">
        <v>86</v>
      </c>
      <c r="H13" s="13">
        <v>1</v>
      </c>
      <c r="I13" s="9"/>
      <c r="J13" s="9" t="s">
        <v>87</v>
      </c>
      <c r="K13" s="3"/>
    </row>
    <row r="14" spans="1:11" s="2" customFormat="1" ht="38.25" customHeight="1">
      <c r="A14" s="8" t="s">
        <v>27</v>
      </c>
      <c r="B14" s="9" t="s">
        <v>88</v>
      </c>
      <c r="C14" s="14" t="s">
        <v>178</v>
      </c>
      <c r="D14" s="11" t="s">
        <v>210</v>
      </c>
      <c r="E14" s="9" t="s">
        <v>211</v>
      </c>
      <c r="F14" s="9" t="s">
        <v>89</v>
      </c>
      <c r="G14" s="12" t="s">
        <v>90</v>
      </c>
      <c r="H14" s="13">
        <v>1</v>
      </c>
      <c r="I14" s="9" t="s">
        <v>10</v>
      </c>
      <c r="J14" s="9" t="s">
        <v>91</v>
      </c>
      <c r="K14" s="3"/>
    </row>
    <row r="15" spans="1:11" s="2" customFormat="1" ht="38.25" customHeight="1">
      <c r="A15" s="8" t="s">
        <v>28</v>
      </c>
      <c r="B15" s="9" t="s">
        <v>15</v>
      </c>
      <c r="C15" s="10" t="s">
        <v>257</v>
      </c>
      <c r="D15" s="11" t="s">
        <v>212</v>
      </c>
      <c r="E15" s="9" t="s">
        <v>213</v>
      </c>
      <c r="F15" s="9" t="s">
        <v>92</v>
      </c>
      <c r="G15" s="12" t="s">
        <v>93</v>
      </c>
      <c r="H15" s="13" t="s">
        <v>135</v>
      </c>
      <c r="I15" s="9"/>
      <c r="J15" s="9" t="s">
        <v>94</v>
      </c>
      <c r="K15" s="3"/>
    </row>
    <row r="16" spans="1:11" s="2" customFormat="1" ht="38.25" customHeight="1">
      <c r="A16" s="8" t="s">
        <v>29</v>
      </c>
      <c r="B16" s="9" t="s">
        <v>95</v>
      </c>
      <c r="C16" s="10" t="s">
        <v>257</v>
      </c>
      <c r="D16" s="11" t="s">
        <v>214</v>
      </c>
      <c r="E16" s="9" t="s">
        <v>215</v>
      </c>
      <c r="F16" s="9" t="s">
        <v>96</v>
      </c>
      <c r="G16" s="12" t="s">
        <v>97</v>
      </c>
      <c r="H16" s="13">
        <v>1</v>
      </c>
      <c r="I16" s="9" t="s">
        <v>10</v>
      </c>
      <c r="J16" s="9" t="s">
        <v>98</v>
      </c>
      <c r="K16" s="3"/>
    </row>
    <row r="17" spans="1:11" ht="38.25" customHeight="1">
      <c r="A17" s="8" t="s">
        <v>30</v>
      </c>
      <c r="B17" s="9" t="s">
        <v>99</v>
      </c>
      <c r="C17" s="10" t="s">
        <v>257</v>
      </c>
      <c r="D17" s="11" t="s">
        <v>100</v>
      </c>
      <c r="E17" s="9" t="s">
        <v>185</v>
      </c>
      <c r="F17" s="9" t="s">
        <v>101</v>
      </c>
      <c r="G17" s="12" t="s">
        <v>102</v>
      </c>
      <c r="H17" s="13">
        <v>1</v>
      </c>
      <c r="I17" s="9" t="s">
        <v>9</v>
      </c>
      <c r="J17" s="9" t="s">
        <v>103</v>
      </c>
      <c r="K17" s="3"/>
    </row>
    <row r="18" spans="1:11" ht="38.25" customHeight="1">
      <c r="A18" s="8" t="s">
        <v>31</v>
      </c>
      <c r="B18" s="9" t="s">
        <v>104</v>
      </c>
      <c r="C18" s="10" t="s">
        <v>257</v>
      </c>
      <c r="D18" s="11" t="s">
        <v>37</v>
      </c>
      <c r="E18" s="9" t="s">
        <v>105</v>
      </c>
      <c r="F18" s="9" t="s">
        <v>106</v>
      </c>
      <c r="G18" s="12" t="s">
        <v>107</v>
      </c>
      <c r="H18" s="13">
        <v>2</v>
      </c>
      <c r="I18" s="9" t="s">
        <v>9</v>
      </c>
      <c r="J18" s="9" t="s">
        <v>108</v>
      </c>
      <c r="K18" s="3"/>
    </row>
    <row r="19" spans="1:11" ht="38.25" customHeight="1">
      <c r="A19" s="8" t="s">
        <v>32</v>
      </c>
      <c r="B19" s="9" t="s">
        <v>11</v>
      </c>
      <c r="C19" s="10" t="s">
        <v>257</v>
      </c>
      <c r="D19" s="11" t="s">
        <v>12</v>
      </c>
      <c r="E19" s="9" t="s">
        <v>13</v>
      </c>
      <c r="F19" s="9" t="s">
        <v>109</v>
      </c>
      <c r="G19" s="12" t="s">
        <v>110</v>
      </c>
      <c r="H19" s="13" t="s">
        <v>179</v>
      </c>
      <c r="I19" s="9" t="s">
        <v>14</v>
      </c>
      <c r="J19" s="9" t="s">
        <v>112</v>
      </c>
      <c r="K19" s="3"/>
    </row>
    <row r="20" spans="1:11" ht="38.25" customHeight="1">
      <c r="A20" s="8" t="s">
        <v>33</v>
      </c>
      <c r="B20" s="9" t="s">
        <v>113</v>
      </c>
      <c r="C20" s="10" t="s">
        <v>257</v>
      </c>
      <c r="D20" s="11" t="s">
        <v>8</v>
      </c>
      <c r="E20" s="9" t="s">
        <v>186</v>
      </c>
      <c r="F20" s="9" t="s">
        <v>114</v>
      </c>
      <c r="G20" s="12" t="s">
        <v>115</v>
      </c>
      <c r="H20" s="13" t="s">
        <v>180</v>
      </c>
      <c r="I20" s="9" t="s">
        <v>14</v>
      </c>
      <c r="J20" s="9" t="s">
        <v>116</v>
      </c>
      <c r="K20" s="3"/>
    </row>
    <row r="21" spans="1:11" ht="38.25" customHeight="1">
      <c r="A21" s="8" t="s">
        <v>34</v>
      </c>
      <c r="B21" s="9" t="s">
        <v>117</v>
      </c>
      <c r="C21" s="14" t="s">
        <v>176</v>
      </c>
      <c r="D21" s="11" t="s">
        <v>118</v>
      </c>
      <c r="E21" s="9" t="s">
        <v>119</v>
      </c>
      <c r="F21" s="9" t="s">
        <v>120</v>
      </c>
      <c r="G21" s="12" t="s">
        <v>121</v>
      </c>
      <c r="H21" s="13">
        <v>1</v>
      </c>
      <c r="I21" s="9" t="s">
        <v>10</v>
      </c>
      <c r="J21" s="9" t="s">
        <v>122</v>
      </c>
      <c r="K21" s="3"/>
    </row>
    <row r="22" spans="1:11" ht="38.25" customHeight="1">
      <c r="A22" s="8" t="s">
        <v>35</v>
      </c>
      <c r="B22" s="9" t="s">
        <v>123</v>
      </c>
      <c r="C22" s="10" t="s">
        <v>257</v>
      </c>
      <c r="D22" s="11" t="s">
        <v>73</v>
      </c>
      <c r="E22" s="9" t="s">
        <v>187</v>
      </c>
      <c r="F22" s="9" t="s">
        <v>124</v>
      </c>
      <c r="G22" s="12" t="s">
        <v>125</v>
      </c>
      <c r="H22" s="13">
        <v>2</v>
      </c>
      <c r="I22" s="9" t="s">
        <v>10</v>
      </c>
      <c r="J22" s="9" t="s">
        <v>126</v>
      </c>
      <c r="K22" s="3"/>
    </row>
    <row r="23" spans="1:11" ht="38.25" customHeight="1">
      <c r="A23" s="8" t="s">
        <v>36</v>
      </c>
      <c r="B23" s="9" t="s">
        <v>127</v>
      </c>
      <c r="C23" s="10" t="s">
        <v>257</v>
      </c>
      <c r="D23" s="11" t="s">
        <v>73</v>
      </c>
      <c r="E23" s="9" t="s">
        <v>187</v>
      </c>
      <c r="F23" s="9" t="s">
        <v>128</v>
      </c>
      <c r="G23" s="12" t="s">
        <v>129</v>
      </c>
      <c r="H23" s="13">
        <v>2</v>
      </c>
      <c r="I23" s="9" t="s">
        <v>10</v>
      </c>
      <c r="J23" s="9" t="s">
        <v>130</v>
      </c>
      <c r="K23" s="3"/>
    </row>
    <row r="24" spans="1:11" ht="38.25" customHeight="1">
      <c r="A24" s="8" t="s">
        <v>141</v>
      </c>
      <c r="B24" s="15" t="s">
        <v>136</v>
      </c>
      <c r="C24" s="14" t="s">
        <v>176</v>
      </c>
      <c r="D24" s="11" t="s">
        <v>181</v>
      </c>
      <c r="E24" s="9" t="s">
        <v>188</v>
      </c>
      <c r="F24" s="9" t="s">
        <v>137</v>
      </c>
      <c r="G24" s="12" t="s">
        <v>138</v>
      </c>
      <c r="H24" s="13">
        <v>1</v>
      </c>
      <c r="I24" s="9"/>
      <c r="J24" s="9" t="s">
        <v>139</v>
      </c>
    </row>
    <row r="25" spans="1:11" ht="38.25" customHeight="1">
      <c r="A25" s="8" t="s">
        <v>142</v>
      </c>
      <c r="B25" s="15" t="s">
        <v>144</v>
      </c>
      <c r="C25" s="10" t="s">
        <v>257</v>
      </c>
      <c r="D25" s="11" t="s">
        <v>195</v>
      </c>
      <c r="E25" s="9" t="s">
        <v>196</v>
      </c>
      <c r="F25" s="9" t="s">
        <v>157</v>
      </c>
      <c r="G25" s="12" t="s">
        <v>162</v>
      </c>
      <c r="H25" s="13">
        <v>1</v>
      </c>
      <c r="I25" s="9" t="s">
        <v>14</v>
      </c>
      <c r="J25" s="9" t="s">
        <v>166</v>
      </c>
    </row>
    <row r="26" spans="1:11" ht="38.25" customHeight="1">
      <c r="A26" s="8" t="s">
        <v>143</v>
      </c>
      <c r="B26" s="15" t="s">
        <v>145</v>
      </c>
      <c r="C26" s="10" t="s">
        <v>257</v>
      </c>
      <c r="D26" s="11" t="s">
        <v>153</v>
      </c>
      <c r="E26" s="9" t="s">
        <v>155</v>
      </c>
      <c r="F26" s="9" t="s">
        <v>158</v>
      </c>
      <c r="G26" s="12" t="s">
        <v>163</v>
      </c>
      <c r="H26" s="13" t="s">
        <v>111</v>
      </c>
      <c r="I26" s="9" t="s">
        <v>10</v>
      </c>
      <c r="J26" s="9" t="s">
        <v>167</v>
      </c>
    </row>
    <row r="27" spans="1:11" ht="38.25" customHeight="1">
      <c r="A27" s="8" t="s">
        <v>149</v>
      </c>
      <c r="B27" s="15" t="s">
        <v>146</v>
      </c>
      <c r="C27" s="14" t="s">
        <v>182</v>
      </c>
      <c r="D27" s="11" t="s">
        <v>193</v>
      </c>
      <c r="E27" s="9" t="s">
        <v>194</v>
      </c>
      <c r="F27" s="9" t="s">
        <v>159</v>
      </c>
      <c r="G27" s="12" t="s">
        <v>164</v>
      </c>
      <c r="H27" s="13">
        <v>1</v>
      </c>
      <c r="I27" s="9" t="s">
        <v>9</v>
      </c>
      <c r="J27" s="9" t="s">
        <v>168</v>
      </c>
    </row>
    <row r="28" spans="1:11" ht="38.25" customHeight="1">
      <c r="A28" s="8" t="s">
        <v>150</v>
      </c>
      <c r="B28" s="15" t="s">
        <v>147</v>
      </c>
      <c r="C28" s="10" t="s">
        <v>257</v>
      </c>
      <c r="D28" s="11" t="s">
        <v>197</v>
      </c>
      <c r="E28" s="9" t="s">
        <v>198</v>
      </c>
      <c r="F28" s="9" t="s">
        <v>160</v>
      </c>
      <c r="G28" s="16" t="s">
        <v>183</v>
      </c>
      <c r="H28" s="13">
        <v>1</v>
      </c>
      <c r="I28" s="9" t="s">
        <v>10</v>
      </c>
      <c r="J28" s="9" t="s">
        <v>169</v>
      </c>
    </row>
    <row r="29" spans="1:11" ht="38.25" customHeight="1">
      <c r="A29" s="8" t="s">
        <v>151</v>
      </c>
      <c r="B29" s="15" t="s">
        <v>148</v>
      </c>
      <c r="C29" s="14" t="s">
        <v>176</v>
      </c>
      <c r="D29" s="11" t="s">
        <v>154</v>
      </c>
      <c r="E29" s="9" t="s">
        <v>156</v>
      </c>
      <c r="F29" s="9" t="s">
        <v>161</v>
      </c>
      <c r="G29" s="12" t="s">
        <v>165</v>
      </c>
      <c r="H29" s="13">
        <v>2</v>
      </c>
      <c r="I29" s="9" t="s">
        <v>9</v>
      </c>
      <c r="J29" s="9" t="s">
        <v>170</v>
      </c>
    </row>
    <row r="30" spans="1:11" ht="38.25" customHeight="1">
      <c r="A30" s="8" t="s">
        <v>152</v>
      </c>
      <c r="B30" s="15" t="s">
        <v>216</v>
      </c>
      <c r="C30" s="14" t="s">
        <v>221</v>
      </c>
      <c r="D30" s="11" t="s">
        <v>217</v>
      </c>
      <c r="E30" s="9" t="s">
        <v>226</v>
      </c>
      <c r="F30" s="9" t="s">
        <v>218</v>
      </c>
      <c r="G30" s="12" t="s">
        <v>219</v>
      </c>
      <c r="H30" s="13">
        <v>2</v>
      </c>
      <c r="I30" s="9" t="s">
        <v>224</v>
      </c>
      <c r="J30" s="9" t="s">
        <v>220</v>
      </c>
    </row>
    <row r="31" spans="1:11" ht="38.25" customHeight="1">
      <c r="A31" s="8" t="s">
        <v>222</v>
      </c>
      <c r="B31" s="15" t="s">
        <v>225</v>
      </c>
      <c r="C31" s="14" t="s">
        <v>176</v>
      </c>
      <c r="D31" s="11" t="s">
        <v>227</v>
      </c>
      <c r="E31" s="9" t="s">
        <v>231</v>
      </c>
      <c r="F31" s="9" t="s">
        <v>228</v>
      </c>
      <c r="G31" s="12" t="s">
        <v>229</v>
      </c>
      <c r="H31" s="13" t="s">
        <v>239</v>
      </c>
      <c r="I31" s="9" t="s">
        <v>232</v>
      </c>
      <c r="J31" s="9" t="s">
        <v>230</v>
      </c>
    </row>
    <row r="32" spans="1:11" ht="38.25" customHeight="1">
      <c r="A32" s="8" t="s">
        <v>223</v>
      </c>
      <c r="B32" s="15" t="s">
        <v>235</v>
      </c>
      <c r="C32" s="10" t="s">
        <v>257</v>
      </c>
      <c r="D32" s="11" t="s">
        <v>242</v>
      </c>
      <c r="E32" s="9" t="s">
        <v>243</v>
      </c>
      <c r="F32" s="9" t="s">
        <v>236</v>
      </c>
      <c r="G32" s="12" t="s">
        <v>237</v>
      </c>
      <c r="H32" s="13" t="s">
        <v>244</v>
      </c>
      <c r="I32" s="9" t="s">
        <v>245</v>
      </c>
      <c r="J32" s="9" t="s">
        <v>240</v>
      </c>
    </row>
    <row r="33" spans="1:10" ht="38.25" customHeight="1">
      <c r="A33" s="8" t="s">
        <v>233</v>
      </c>
      <c r="B33" s="15" t="s">
        <v>249</v>
      </c>
      <c r="C33" s="10" t="s">
        <v>257</v>
      </c>
      <c r="D33" s="11" t="s">
        <v>246</v>
      </c>
      <c r="E33" s="9" t="s">
        <v>250</v>
      </c>
      <c r="F33" s="18" t="s">
        <v>248</v>
      </c>
      <c r="G33" s="12" t="s">
        <v>238</v>
      </c>
      <c r="H33" s="13" t="s">
        <v>247</v>
      </c>
      <c r="I33" s="9" t="s">
        <v>245</v>
      </c>
      <c r="J33" s="9" t="s">
        <v>241</v>
      </c>
    </row>
    <row r="34" spans="1:10" ht="38.25" customHeight="1">
      <c r="A34" s="8" t="s">
        <v>234</v>
      </c>
      <c r="B34" s="15" t="s">
        <v>253</v>
      </c>
      <c r="C34" s="10" t="s">
        <v>257</v>
      </c>
      <c r="D34" s="11" t="s">
        <v>210</v>
      </c>
      <c r="E34" s="9" t="s">
        <v>254</v>
      </c>
      <c r="F34" s="18" t="s">
        <v>255</v>
      </c>
      <c r="G34" s="12" t="s">
        <v>251</v>
      </c>
      <c r="H34" s="13" t="s">
        <v>177</v>
      </c>
      <c r="I34" s="9" t="s">
        <v>245</v>
      </c>
      <c r="J34" s="9" t="s">
        <v>252</v>
      </c>
    </row>
    <row r="35" spans="1:10" ht="21.75" customHeight="1">
      <c r="B35" s="19" t="s">
        <v>256</v>
      </c>
      <c r="C35" s="17">
        <f>COUNTIF(C2:C34,"現場/線上
媒合")</f>
        <v>25</v>
      </c>
    </row>
    <row r="36" spans="1:10" ht="24.75" customHeight="1">
      <c r="B36" s="19" t="s">
        <v>176</v>
      </c>
      <c r="C36" s="17">
        <f>COUNTIF(C2:C34,"僅線上媒合")</f>
        <v>8</v>
      </c>
    </row>
  </sheetData>
  <phoneticPr fontId="1" type="noConversion"/>
  <hyperlinks>
    <hyperlink ref="G2" r:id="rId1"/>
    <hyperlink ref="G3" r:id="rId2"/>
    <hyperlink ref="G4" r:id="rId3"/>
    <hyperlink ref="G5" r:id="rId4"/>
    <hyperlink ref="G6" r:id="rId5"/>
    <hyperlink ref="G7" r:id="rId6"/>
    <hyperlink ref="G8" r:id="rId7"/>
    <hyperlink ref="G9" r:id="rId8"/>
    <hyperlink ref="G10" r:id="rId9"/>
    <hyperlink ref="G11" r:id="rId10"/>
    <hyperlink ref="G12" r:id="rId11"/>
    <hyperlink ref="G13" r:id="rId12"/>
    <hyperlink ref="G14" r:id="rId13"/>
    <hyperlink ref="G15" r:id="rId14"/>
    <hyperlink ref="G16" r:id="rId15"/>
    <hyperlink ref="G17" r:id="rId16"/>
    <hyperlink ref="G18" r:id="rId17"/>
    <hyperlink ref="G19" r:id="rId18"/>
    <hyperlink ref="G20" r:id="rId19"/>
    <hyperlink ref="G21" r:id="rId20"/>
    <hyperlink ref="G22" r:id="rId21"/>
    <hyperlink ref="G23" r:id="rId22"/>
    <hyperlink ref="G30" r:id="rId23"/>
    <hyperlink ref="G31" r:id="rId24"/>
    <hyperlink ref="G32" r:id="rId25"/>
    <hyperlink ref="G33" r:id="rId26"/>
    <hyperlink ref="G34" r:id="rId27"/>
  </hyperlinks>
  <pageMargins left="0.7" right="0.7" top="0.75" bottom="0.75" header="0.3" footer="0.3"/>
  <pageSetup paperSize="9" scale="37" orientation="landscape" horizontalDpi="300" verticalDpi="300" r:id="rId28"/>
  <colBreaks count="1" manualBreakCount="1">
    <brk id="8" max="1048575" man="1"/>
  </colBreak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Win7User</cp:lastModifiedBy>
  <cp:lastPrinted>2018-05-20T15:03:17Z</cp:lastPrinted>
  <dcterms:created xsi:type="dcterms:W3CDTF">2017-11-17T15:08:17Z</dcterms:created>
  <dcterms:modified xsi:type="dcterms:W3CDTF">2018-05-20T15:10:20Z</dcterms:modified>
</cp:coreProperties>
</file>